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czonline.sharepoint.com/sites/TeamHav1k/Gedeelde documenten/MDZ/Econ mdw/2022/Format MDZ - IN ONTWIKKELING - Blanco stukken verantwoording/Formats evaluatie/"/>
    </mc:Choice>
  </mc:AlternateContent>
  <xr:revisionPtr revIDLastSave="196" documentId="11_42C14DB0708EA0BC40BDE829980519B40E825747" xr6:coauthVersionLast="47" xr6:coauthVersionMax="47" xr10:uidLastSave="{2A45E01E-FD27-47C1-B248-D43C3FF35332}"/>
  <bookViews>
    <workbookView xWindow="-120" yWindow="-120" windowWidth="29040" windowHeight="15990" xr2:uid="{00000000-000D-0000-FFFF-FFFF00000000}"/>
  </bookViews>
  <sheets>
    <sheet name="Inventarisatie voetzor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A1" i="1"/>
  <c r="D1" i="1" l="1"/>
  <c r="C1" i="1"/>
  <c r="A5" i="1"/>
  <c r="A4" i="1"/>
  <c r="D6" i="1" l="1"/>
  <c r="D7" i="1"/>
  <c r="D8" i="1"/>
  <c r="D9" i="1"/>
  <c r="D10" i="1"/>
  <c r="D11" i="1"/>
  <c r="D12" i="1"/>
  <c r="D5" i="1"/>
  <c r="C9" i="1"/>
  <c r="C10" i="1"/>
  <c r="C11" i="1"/>
  <c r="C12" i="1"/>
  <c r="C7" i="1"/>
  <c r="C8" i="1"/>
  <c r="C6" i="1"/>
</calcChain>
</file>

<file path=xl/sharedStrings.xml><?xml version="1.0" encoding="utf-8"?>
<sst xmlns="http://schemas.openxmlformats.org/spreadsheetml/2006/main" count="13" uniqueCount="12">
  <si>
    <t>Naam zorggroep</t>
  </si>
  <si>
    <t>Aantal patiënten met SIMMS-1</t>
  </si>
  <si>
    <t>Aantal patiënten met SIMMS-2</t>
  </si>
  <si>
    <t>Aantal patiënten met SIMMS-3</t>
  </si>
  <si>
    <t>Aantal patiënten met zorgprofiel 1</t>
  </si>
  <si>
    <t>Aantal patiënten met zorgprofiel 2</t>
  </si>
  <si>
    <t>Aantal patiënten met zorgprofiel 3</t>
  </si>
  <si>
    <t>Aantal patiënten met zorgprofiel 4</t>
  </si>
  <si>
    <t>Welke zorgverlener bepaalt de SIMMS-classificatie?</t>
  </si>
  <si>
    <t>Welke zorgverlener bepaalt het zorgprofiel?</t>
  </si>
  <si>
    <t xml:space="preserve"> </t>
  </si>
  <si>
    <t>AGB zorggroep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</si>
</sst>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Alignment="1" applyProtection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1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B1" sqref="B1"/>
    </sheetView>
  </sheetViews>
  <sheetFormatPr defaultRowHeight="13.2" x14ac:dyDescent="0.25"/>
  <cols>
    <col min="1" max="1" width="78.21875" bestFit="1" customWidth="1"/>
    <col min="2" max="2" width="32.6640625" customWidth="1"/>
    <col min="3" max="4" width="30.5546875" style="2" customWidth="1"/>
  </cols>
  <sheetData>
    <row r="1" spans="1:4" ht="64.5" customHeight="1" x14ac:dyDescent="0.25">
      <c r="A1" s="10" t="str">
        <f>CONCATENATE("Inventarisatie voetzorg realisatie ",$B$1,"
                                                                                         verslagjaar hier invullen &gt;&gt;&gt;
Graag de gele cellen invullen.")</f>
        <v>Inventarisatie voetzorg realisatie 
                                                                                         verslagjaar hier invullen &gt;&gt;&gt;
Graag de gele cellen invullen.</v>
      </c>
      <c r="B1" s="13"/>
      <c r="C1" s="5" t="str">
        <f>CONCATENATE("Percentage t.o.v. totaal 
aantal geïncludeerde 
patiënten DBC DM2 ",$B$1,
"
 met een diabetische voet (B5)")</f>
        <v>Percentage t.o.v. totaal 
aantal geïncludeerde 
patiënten DBC DM2 
 met een diabetische voet (B5)</v>
      </c>
      <c r="D1" s="5" t="str">
        <f>CONCATENATE("Percentage t.o.v. totaal 
aantal geïncludeerde 
patiënten DBC DM2 ",$B$1,"
(B4)")</f>
        <v>Percentage t.o.v. totaal 
aantal geïncludeerde 
patiënten DBC DM2 
(B4)</v>
      </c>
    </row>
    <row r="2" spans="1:4" x14ac:dyDescent="0.25">
      <c r="A2" s="6" t="s">
        <v>0</v>
      </c>
      <c r="B2" s="11"/>
      <c r="C2" s="4"/>
      <c r="D2" s="4"/>
    </row>
    <row r="3" spans="1:4" x14ac:dyDescent="0.25">
      <c r="A3" s="1" t="s">
        <v>11</v>
      </c>
      <c r="B3" s="11"/>
      <c r="C3" s="4"/>
      <c r="D3" s="4"/>
    </row>
    <row r="4" spans="1:4" x14ac:dyDescent="0.25">
      <c r="A4" s="1" t="str">
        <f>CONCATENATE("Aantal geïncludeerde patiënten DBC DM2 ",$B$1)</f>
        <v xml:space="preserve">Aantal geïncludeerde patiënten DBC DM2 </v>
      </c>
      <c r="B4" s="12"/>
      <c r="C4" s="3"/>
      <c r="D4" s="3"/>
    </row>
    <row r="5" spans="1:4" x14ac:dyDescent="0.25">
      <c r="A5" s="1" t="str">
        <f>CONCATENATE("Aantal geïncludeerde patiënten DBC DM2 ",$B$1," met een diabetische voet (SIMMS-1, -2 of -3)")</f>
        <v>Aantal geïncludeerde patiënten DBC DM2  met een diabetische voet (SIMMS-1, -2 of -3)</v>
      </c>
      <c r="B5" s="12"/>
      <c r="C5" s="3"/>
      <c r="D5" s="3" t="str">
        <f>IFERROR(B5/$B$4,"")</f>
        <v/>
      </c>
    </row>
    <row r="6" spans="1:4" x14ac:dyDescent="0.25">
      <c r="A6" s="1" t="s">
        <v>1</v>
      </c>
      <c r="B6" s="12"/>
      <c r="C6" s="3" t="str">
        <f>IFERROR(B6/$B$5,"")</f>
        <v/>
      </c>
      <c r="D6" s="3" t="str">
        <f t="shared" ref="D6:D12" si="0">IFERROR(B6/$B$4,"")</f>
        <v/>
      </c>
    </row>
    <row r="7" spans="1:4" x14ac:dyDescent="0.25">
      <c r="A7" s="1" t="s">
        <v>2</v>
      </c>
      <c r="B7" s="12"/>
      <c r="C7" s="3" t="str">
        <f t="shared" ref="C7:C14" si="1">IFERROR(B7/$B$5,"")</f>
        <v/>
      </c>
      <c r="D7" s="3" t="str">
        <f t="shared" si="0"/>
        <v/>
      </c>
    </row>
    <row r="8" spans="1:4" x14ac:dyDescent="0.25">
      <c r="A8" s="1" t="s">
        <v>3</v>
      </c>
      <c r="B8" s="12"/>
      <c r="C8" s="3" t="str">
        <f t="shared" si="1"/>
        <v/>
      </c>
      <c r="D8" s="3" t="str">
        <f t="shared" si="0"/>
        <v/>
      </c>
    </row>
    <row r="9" spans="1:4" x14ac:dyDescent="0.25">
      <c r="A9" s="1" t="s">
        <v>4</v>
      </c>
      <c r="B9" s="12"/>
      <c r="C9" s="3" t="str">
        <f t="shared" si="1"/>
        <v/>
      </c>
      <c r="D9" s="3" t="str">
        <f t="shared" si="0"/>
        <v/>
      </c>
    </row>
    <row r="10" spans="1:4" x14ac:dyDescent="0.25">
      <c r="A10" s="1" t="s">
        <v>5</v>
      </c>
      <c r="B10" s="12"/>
      <c r="C10" s="3" t="str">
        <f t="shared" si="1"/>
        <v/>
      </c>
      <c r="D10" s="3" t="str">
        <f t="shared" si="0"/>
        <v/>
      </c>
    </row>
    <row r="11" spans="1:4" x14ac:dyDescent="0.25">
      <c r="A11" s="1" t="s">
        <v>6</v>
      </c>
      <c r="B11" s="12"/>
      <c r="C11" s="3" t="str">
        <f t="shared" si="1"/>
        <v/>
      </c>
      <c r="D11" s="3" t="str">
        <f t="shared" si="0"/>
        <v/>
      </c>
    </row>
    <row r="12" spans="1:4" x14ac:dyDescent="0.25">
      <c r="A12" s="1" t="s">
        <v>7</v>
      </c>
      <c r="B12" s="12"/>
      <c r="C12" s="3" t="str">
        <f t="shared" si="1"/>
        <v/>
      </c>
      <c r="D12" s="3" t="str">
        <f t="shared" si="0"/>
        <v/>
      </c>
    </row>
    <row r="13" spans="1:4" x14ac:dyDescent="0.25">
      <c r="A13" s="1" t="s">
        <v>8</v>
      </c>
      <c r="B13" s="11"/>
      <c r="C13" s="3" t="str">
        <f t="shared" si="1"/>
        <v/>
      </c>
      <c r="D13" s="3" t="s">
        <v>10</v>
      </c>
    </row>
    <row r="14" spans="1:4" x14ac:dyDescent="0.25">
      <c r="A14" s="1" t="s">
        <v>9</v>
      </c>
      <c r="B14" s="11"/>
      <c r="C14" s="3" t="str">
        <f t="shared" si="1"/>
        <v/>
      </c>
      <c r="D14" s="3" t="s">
        <v>10</v>
      </c>
    </row>
    <row r="15" spans="1:4" x14ac:dyDescent="0.25">
      <c r="A15" s="7"/>
      <c r="B15" s="7"/>
      <c r="C15" s="8"/>
      <c r="D15" s="8"/>
    </row>
    <row r="16" spans="1:4" x14ac:dyDescent="0.25">
      <c r="A16" s="7"/>
      <c r="B16" s="7"/>
      <c r="C16" s="8"/>
      <c r="D16" s="8"/>
    </row>
    <row r="17" spans="1:4" x14ac:dyDescent="0.25">
      <c r="A17" s="7"/>
      <c r="B17" s="7"/>
      <c r="C17" s="9"/>
      <c r="D17" s="8"/>
    </row>
    <row r="18" spans="1:4" x14ac:dyDescent="0.25">
      <c r="A18" s="7"/>
      <c r="B18" s="7"/>
      <c r="C18" s="8"/>
      <c r="D18" s="8"/>
    </row>
  </sheetData>
  <sheetProtection selectLockedCells="1"/>
  <conditionalFormatting sqref="B3:B14">
    <cfRule type="containsBlanks" dxfId="12" priority="8">
      <formula>LEN(TRIM(B3))=0</formula>
    </cfRule>
  </conditionalFormatting>
  <conditionalFormatting sqref="B2">
    <cfRule type="containsBlanks" dxfId="11" priority="6">
      <formula>LEN(TRIM(B2))=0</formula>
    </cfRule>
  </conditionalFormatting>
  <conditionalFormatting sqref="A1:XFD1048576">
    <cfRule type="expression" dxfId="7" priority="5">
      <formula>AND(A1="",CELL("bescherming",A1)=0)</formula>
    </cfRule>
  </conditionalFormatting>
  <conditionalFormatting sqref="B5">
    <cfRule type="expression" dxfId="10" priority="4">
      <formula>AND($B$4&lt;&gt;"",$B$5&gt;$B$4)</formula>
    </cfRule>
  </conditionalFormatting>
  <conditionalFormatting sqref="B6:B8">
    <cfRule type="expression" dxfId="9" priority="3">
      <formula>AND($B$5&lt;&gt;"",B6&gt;$B$5)</formula>
    </cfRule>
  </conditionalFormatting>
  <conditionalFormatting sqref="B9:B12">
    <cfRule type="expression" dxfId="8" priority="2">
      <formula>AND($B$5&lt;&gt;"",B9&gt;$B$5)</formula>
    </cfRule>
  </conditionalFormatting>
  <dataValidations count="1">
    <dataValidation type="whole" allowBlank="1" showErrorMessage="1" errorTitle="VERSLAGJAAR" error="Vul het jaartal in van het verslagjaar._x000a_Dit zijn 4 cijfers." sqref="B1" xr:uid="{FBD16C5D-F3C4-4824-B22C-0B4109CF7DF8}">
      <formula1>2020</formula1>
      <formula2>2099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1973c0-4930-466a-94f8-d04dc7b03c32">
      <Terms xmlns="http://schemas.microsoft.com/office/infopath/2007/PartnerControls"/>
    </lcf76f155ced4ddcb4097134ff3c332f>
    <TaxCatchAll xmlns="d8e08b77-8aae-43ce-8736-4e0f2ad6de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D152BFE63704D8A1BEF5C5271171C" ma:contentTypeVersion="14" ma:contentTypeDescription="Een nieuw document maken." ma:contentTypeScope="" ma:versionID="035df56fe57e8962ed9a73c3377a117a">
  <xsd:schema xmlns:xsd="http://www.w3.org/2001/XMLSchema" xmlns:xs="http://www.w3.org/2001/XMLSchema" xmlns:p="http://schemas.microsoft.com/office/2006/metadata/properties" xmlns:ns2="d8e08b77-8aae-43ce-8736-4e0f2ad6de28" xmlns:ns3="701973c0-4930-466a-94f8-d04dc7b03c32" targetNamespace="http://schemas.microsoft.com/office/2006/metadata/properties" ma:root="true" ma:fieldsID="2f590c6be320e022493bab621430af26" ns2:_="" ns3:_="">
    <xsd:import namespace="d8e08b77-8aae-43ce-8736-4e0f2ad6de28"/>
    <xsd:import namespace="701973c0-4930-466a-94f8-d04dc7b03c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08b77-8aae-43ce-8736-4e0f2ad6de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eeda81-9843-4d68-86d0-7d1589e7071f}" ma:internalName="TaxCatchAll" ma:showField="CatchAllData" ma:web="d8e08b77-8aae-43ce-8736-4e0f2ad6d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973c0-4930-466a-94f8-d04dc7b0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f3ec3a9b-fd42-4d3f-ad6a-edc2b2fd2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AC0D0-1223-4F49-897D-AD80F3C1C1FF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701973c0-4930-466a-94f8-d04dc7b03c32"/>
    <ds:schemaRef ds:uri="d8e08b77-8aae-43ce-8736-4e0f2ad6de28"/>
  </ds:schemaRefs>
</ds:datastoreItem>
</file>

<file path=customXml/itemProps2.xml><?xml version="1.0" encoding="utf-8"?>
<ds:datastoreItem xmlns:ds="http://schemas.openxmlformats.org/officeDocument/2006/customXml" ds:itemID="{C0E159B9-240F-4111-87B7-AAB86851EE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75A44-7AF8-4F6E-8C37-8EAD8260F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08b77-8aae-43ce-8736-4e0f2ad6de28"/>
    <ds:schemaRef ds:uri="701973c0-4930-466a-94f8-d04dc7b03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Inventarisatie voetzorg</vt:lpstr>
    </vt:vector>
  </TitlesOfParts>
  <Company>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Inventarisatie voetzorg (ketenzorg)</dc:title>
  <dc:creator>CZ; Ketenzorg</dc:creator>
  <cp:lastModifiedBy>Blom, Peter</cp:lastModifiedBy>
  <dcterms:created xsi:type="dcterms:W3CDTF">2015-09-30T08:32:17Z</dcterms:created>
  <dcterms:modified xsi:type="dcterms:W3CDTF">2022-11-09T09:21:52Z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0x010100CA2D152BFE63704D8A1BEF5C5271171C</vt:lpwstr>
  </property>
  <property fmtid="{D5CDD505-2E9C-101B-9397-08002B2CF9AE}" pid="3" name="MediaServiceImageTags">
    <vt:lpwstr/>
  </property>
</Properties>
</file>